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68D4DBB0-1E88-4D6B-80B2-51C7F0B5C7C2}"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<sst xmlns="http://schemas.openxmlformats.org/spreadsheetml/2006/main" count="17409" uniqueCount="3096">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</sst>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1434</v>
      </c>
      <c r="B10" s="169"/>
      <c r="C10" s="169"/>
      <c r="D10" s="166" t="str">
        <f>VLOOKUP(A10,'Listado Total'!B6:R586,7,0)</f>
        <v>Técnico/a 3</v>
      </c>
      <c r="E10" s="166"/>
      <c r="F10" s="166"/>
      <c r="G10" s="166" t="str">
        <f>VLOOKUP(A10,'Listado Total'!B6:R586,2,0)</f>
        <v>Técnico/a de Material Rodante en revisión de análisis de riesgo</v>
      </c>
      <c r="H10" s="166"/>
      <c r="I10" s="166"/>
      <c r="J10" s="166"/>
      <c r="K10" s="166" t="str">
        <f>VLOOKUP(A10,'Listado Total'!B6:R586,11,0)</f>
        <v>Valencia</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wmn8K5UG+cagrcECRftMb0S+ORQDvZ7ckHaE/DItqz+oH0b3FRaVezbj+Oh3MmU341q88e1d07iAMgt73idFrw==" saltValue="+km1Q3Zguh1FBsFX+6xw2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2022-07-27T07:03:34Z</dcterms:modified>
</cp:coreProperties>
</file>